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0515" windowHeight="5955"/>
  </bookViews>
  <sheets>
    <sheet name="Sheet1" sheetId="1" r:id="rId1"/>
    <sheet name="Sheet2" sheetId="2" r:id="rId2"/>
    <sheet name="Sheet3" sheetId="3" r:id="rId3"/>
  </sheets>
  <definedNames>
    <definedName name="chuong_phuluc2" localSheetId="0">Sheet1!$D$1</definedName>
    <definedName name="chuong_phuluc2_name" localSheetId="0">Sheet1!$A$6</definedName>
    <definedName name="chuong_phuluc2_name_name" localSheetId="0">Sheet1!$A$7</definedName>
  </definedNames>
  <calcPr calcId="144525"/>
</workbook>
</file>

<file path=xl/calcChain.xml><?xml version="1.0" encoding="utf-8"?>
<calcChain xmlns="http://schemas.openxmlformats.org/spreadsheetml/2006/main">
  <c r="C40" i="1" l="1"/>
  <c r="C39" i="1"/>
  <c r="C29" i="1" s="1"/>
  <c r="C24" i="1"/>
  <c r="C22" i="1"/>
  <c r="C16" i="1"/>
  <c r="C12" i="1" l="1"/>
  <c r="C11" i="1" s="1"/>
</calcChain>
</file>

<file path=xl/comments1.xml><?xml version="1.0" encoding="utf-8"?>
<comments xmlns="http://schemas.openxmlformats.org/spreadsheetml/2006/main">
  <authors>
    <author>Mr:Le Minh Khai</author>
  </authors>
  <commentList>
    <comment ref="B24" authorId="0">
      <text>
        <r>
          <rPr>
            <b/>
            <sz val="8"/>
            <color indexed="81"/>
            <rFont val="Tahoma"/>
          </rPr>
          <t>Mr:Le Minh Khai: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<sst xmlns="http://schemas.openxmlformats.org/spreadsheetml/2006/main" count="53" uniqueCount="51">
  <si>
    <t>Biểu số 2</t>
  </si>
  <si>
    <t>CỘNG HÒA XÃ HỘI CHỦ NGHĨA VIỆT NAM</t>
  </si>
  <si>
    <t>Độc lập - Tự do - Hạnh phúc</t>
  </si>
  <si>
    <t>THÔNG BÁO</t>
  </si>
  <si>
    <t>ĐV tính: đồng</t>
  </si>
  <si>
    <t>Số TT</t>
  </si>
  <si>
    <t>Chỉ tiêu</t>
  </si>
  <si>
    <t>Dự toán được giao</t>
  </si>
  <si>
    <t>Ghi chú </t>
  </si>
  <si>
    <t>A</t>
  </si>
  <si>
    <t>Dự toán thu</t>
  </si>
  <si>
    <t>I</t>
  </si>
  <si>
    <t>Tổng số thu</t>
  </si>
  <si>
    <t> Thu phí, lệ phí</t>
  </si>
  <si>
    <t>Thu sự nghiệp khác</t>
  </si>
  <si>
    <t>II</t>
  </si>
  <si>
    <t>Số thu nộp NSNN</t>
  </si>
  <si>
    <t>III</t>
  </si>
  <si>
    <t>Số được để lại chi theo chế độ</t>
  </si>
  <si>
    <t> Phí, lệ phí</t>
  </si>
  <si>
    <t>Hoạt động sự nghiệp khác</t>
  </si>
  <si>
    <t>B</t>
  </si>
  <si>
    <t>Dự toán chi ngân sách nhà nước</t>
  </si>
  <si>
    <t>Thủ trưởng đơn vị</t>
  </si>
  <si>
    <t>Đơn vị: Trường Mầm non Sơn Ca</t>
  </si>
  <si>
    <t>Học phí</t>
  </si>
  <si>
    <t>Loại 490, khoản 491</t>
  </si>
  <si>
    <t>Chương: 622</t>
  </si>
  <si>
    <t>Lưu Ngọc Nhung</t>
  </si>
  <si>
    <t>Chi thanh toán cho cá nhân</t>
  </si>
  <si>
    <t>Mục 6000: Tiền lương</t>
  </si>
  <si>
    <t>Mục 6050: Tiền công trả cho vị trí lao động thường xuyên theo hợp đồng</t>
  </si>
  <si>
    <t>Mục 6100: Phụ cấp lương</t>
  </si>
  <si>
    <t>Mục 6200: Tiền thưởng</t>
  </si>
  <si>
    <t>Mục 6250: Phúc lợi tập thể</t>
  </si>
  <si>
    <t>Mục 6300: Các khoản đóng góp</t>
  </si>
  <si>
    <t>Chi nghiệp vụ chuyên môn</t>
  </si>
  <si>
    <t xml:space="preserve"> Mục 6500: Thanh toán dịch vụ công cộng</t>
  </si>
  <si>
    <t xml:space="preserve"> Mục 6550: Vật tư văn phòng</t>
  </si>
  <si>
    <t xml:space="preserve"> Mục 6600: Thông tin tuyên truyền liên lạc</t>
  </si>
  <si>
    <t xml:space="preserve"> Mục 6650: Hội nghị</t>
  </si>
  <si>
    <t xml:space="preserve"> Mục 6700: Công tác phí</t>
  </si>
  <si>
    <t xml:space="preserve"> Mục 6750: Chi phí thuê mướn</t>
  </si>
  <si>
    <t>Mục 6950: Mua sắm tài sản phục vụ công tác chuyên môn</t>
  </si>
  <si>
    <t>Mục 7050: Mua sắm tài sản vô hình</t>
  </si>
  <si>
    <t>Các khoản chi khác</t>
  </si>
  <si>
    <t>Mục 7750: Chi khác</t>
  </si>
  <si>
    <t>Ngày 20 tháng 01 năm 2019</t>
  </si>
  <si>
    <r>
      <t xml:space="preserve"> Mục 6900: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Sửa chữa, duy tu tài sản phục vụ công tác chuyên môn và các công trình cơ sở hạ tầng.</t>
    </r>
  </si>
  <si>
    <r>
      <t xml:space="preserve"> </t>
    </r>
    <r>
      <rPr>
        <sz val="9"/>
        <rFont val="Times New Roman"/>
        <family val="1"/>
      </rPr>
      <t>Mục 7000: Chí phí nghiệp vụ chuyên môn của từng ngành</t>
    </r>
  </si>
  <si>
    <t>CÔNG KHAI DỰ TOÁN THU - CHI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</si>
</sst>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8"/>
      <color indexed="81"/>
      <name val="Tahoma"/>
    </font>
    <font>
      <sz val="8"/>
      <color indexed="81"/>
      <name val="Tahoma"/>
    </font>
    <font>
      <b/>
      <sz val="9"/>
      <color rgb="FF000000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164" fontId="4" fillId="0" borderId="1" xfId="1" applyNumberFormat="1" applyFont="1" applyBorder="1"/>
    <xf numFmtId="0" fontId="5" fillId="0" borderId="1" xfId="0" applyFon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164" fontId="4" fillId="0" borderId="2" xfId="1" applyNumberFormat="1" applyFont="1" applyBorder="1"/>
    <xf numFmtId="0" fontId="10" fillId="3" borderId="2" xfId="0" applyFont="1" applyFill="1" applyBorder="1" applyAlignment="1">
      <alignment vertical="center"/>
    </xf>
    <xf numFmtId="0" fontId="4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F3" sqref="F3"/>
    </sheetView>
  </sheetViews>
  <sheetFormatPr defaultRowHeight="15" x14ac:dyDescent="0.25"/>
  <cols>
    <col min="1" max="1" width="6.28515625" style="9" customWidth="1"/>
    <col min="2" max="2" width="55.42578125" style="9" customWidth="1"/>
    <col min="3" max="3" width="15.85546875" style="9" customWidth="1"/>
    <col min="4" max="4" width="11.28515625" style="9" customWidth="1"/>
    <col min="5" max="16384" width="9.140625" style="9"/>
  </cols>
  <sheetData>
    <row r="1" spans="1:4" ht="20.100000000000001" customHeight="1" x14ac:dyDescent="0.25">
      <c r="A1" s="7" t="s">
        <v>24</v>
      </c>
      <c r="B1" s="7"/>
      <c r="C1" s="8"/>
      <c r="D1" s="8" t="s">
        <v>0</v>
      </c>
    </row>
    <row r="2" spans="1:4" ht="15" customHeight="1" x14ac:dyDescent="0.25">
      <c r="A2" s="7" t="s">
        <v>27</v>
      </c>
      <c r="B2" s="7"/>
      <c r="C2" s="10"/>
      <c r="D2" s="10"/>
    </row>
    <row r="3" spans="1:4" ht="12.75" customHeight="1" x14ac:dyDescent="0.25">
      <c r="A3" s="11" t="s">
        <v>1</v>
      </c>
      <c r="B3" s="11"/>
      <c r="C3" s="11"/>
      <c r="D3" s="11"/>
    </row>
    <row r="4" spans="1:4" ht="12.75" customHeight="1" x14ac:dyDescent="0.25">
      <c r="A4" s="11" t="s">
        <v>2</v>
      </c>
      <c r="B4" s="11"/>
      <c r="C4" s="11"/>
      <c r="D4" s="11"/>
    </row>
    <row r="5" spans="1:4" ht="8.25" customHeight="1" x14ac:dyDescent="0.25">
      <c r="A5" s="12"/>
    </row>
    <row r="6" spans="1:4" ht="15.75" customHeight="1" x14ac:dyDescent="0.25">
      <c r="A6" s="11" t="s">
        <v>3</v>
      </c>
      <c r="B6" s="11"/>
      <c r="C6" s="11"/>
      <c r="D6" s="11"/>
    </row>
    <row r="7" spans="1:4" ht="20.100000000000001" customHeight="1" x14ac:dyDescent="0.25">
      <c r="A7" s="11" t="s">
        <v>50</v>
      </c>
      <c r="B7" s="11"/>
      <c r="C7" s="11"/>
      <c r="D7" s="11"/>
    </row>
    <row r="8" spans="1:4" ht="17.25" customHeight="1" x14ac:dyDescent="0.25">
      <c r="A8" s="13" t="s">
        <v>4</v>
      </c>
      <c r="B8" s="13"/>
      <c r="C8" s="13"/>
      <c r="D8" s="13"/>
    </row>
    <row r="9" spans="1:4" ht="24.95" customHeight="1" x14ac:dyDescent="0.25">
      <c r="A9" s="35" t="s">
        <v>5</v>
      </c>
      <c r="B9" s="35" t="s">
        <v>6</v>
      </c>
      <c r="C9" s="35" t="s">
        <v>7</v>
      </c>
      <c r="D9" s="35" t="s">
        <v>8</v>
      </c>
    </row>
    <row r="10" spans="1:4" ht="15.95" customHeight="1" x14ac:dyDescent="0.25">
      <c r="A10" s="33" t="s">
        <v>9</v>
      </c>
      <c r="B10" s="33" t="s">
        <v>10</v>
      </c>
      <c r="C10" s="34"/>
      <c r="D10" s="34"/>
    </row>
    <row r="11" spans="1:4" ht="15.95" customHeight="1" x14ac:dyDescent="0.25">
      <c r="A11" s="14" t="s">
        <v>11</v>
      </c>
      <c r="B11" s="15" t="s">
        <v>12</v>
      </c>
      <c r="C11" s="3">
        <f>C12</f>
        <v>305000000</v>
      </c>
      <c r="D11" s="16"/>
    </row>
    <row r="12" spans="1:4" ht="15.95" customHeight="1" x14ac:dyDescent="0.25">
      <c r="A12" s="17">
        <v>1</v>
      </c>
      <c r="B12" s="18" t="s">
        <v>13</v>
      </c>
      <c r="C12" s="5">
        <f>C13</f>
        <v>305000000</v>
      </c>
      <c r="D12" s="16"/>
    </row>
    <row r="13" spans="1:4" ht="15.95" customHeight="1" x14ac:dyDescent="0.25">
      <c r="A13" s="17"/>
      <c r="B13" s="19" t="s">
        <v>25</v>
      </c>
      <c r="C13" s="5">
        <v>305000000</v>
      </c>
      <c r="D13" s="16"/>
    </row>
    <row r="14" spans="1:4" ht="15.95" customHeight="1" x14ac:dyDescent="0.25">
      <c r="A14" s="17">
        <v>4</v>
      </c>
      <c r="B14" s="18" t="s">
        <v>14</v>
      </c>
      <c r="C14" s="20"/>
      <c r="D14" s="16"/>
    </row>
    <row r="15" spans="1:4" ht="15.95" customHeight="1" x14ac:dyDescent="0.25">
      <c r="A15" s="14" t="s">
        <v>15</v>
      </c>
      <c r="B15" s="21" t="s">
        <v>16</v>
      </c>
      <c r="C15" s="20"/>
      <c r="D15" s="16"/>
    </row>
    <row r="16" spans="1:4" ht="15.95" customHeight="1" x14ac:dyDescent="0.25">
      <c r="A16" s="14" t="s">
        <v>17</v>
      </c>
      <c r="B16" s="15" t="s">
        <v>18</v>
      </c>
      <c r="C16" s="3">
        <f>C18</f>
        <v>305000000</v>
      </c>
      <c r="D16" s="16"/>
    </row>
    <row r="17" spans="1:4" ht="15.95" customHeight="1" x14ac:dyDescent="0.25">
      <c r="A17" s="17">
        <v>1</v>
      </c>
      <c r="B17" s="18" t="s">
        <v>19</v>
      </c>
      <c r="C17" s="20"/>
      <c r="D17" s="16"/>
    </row>
    <row r="18" spans="1:4" ht="15.95" customHeight="1" x14ac:dyDescent="0.25">
      <c r="A18" s="17"/>
      <c r="B18" s="22" t="s">
        <v>25</v>
      </c>
      <c r="C18" s="5">
        <v>305000000</v>
      </c>
      <c r="D18" s="16"/>
    </row>
    <row r="19" spans="1:4" ht="15.95" customHeight="1" x14ac:dyDescent="0.25">
      <c r="A19" s="17">
        <v>4</v>
      </c>
      <c r="B19" s="18" t="s">
        <v>20</v>
      </c>
      <c r="C19" s="20"/>
      <c r="D19" s="16"/>
    </row>
    <row r="20" spans="1:4" ht="15.95" customHeight="1" x14ac:dyDescent="0.25">
      <c r="A20" s="23" t="s">
        <v>21</v>
      </c>
      <c r="B20" s="24" t="s">
        <v>22</v>
      </c>
      <c r="C20" s="25"/>
      <c r="D20" s="26"/>
    </row>
    <row r="21" spans="1:4" ht="15.95" customHeight="1" x14ac:dyDescent="0.25">
      <c r="A21" s="23" t="s">
        <v>11</v>
      </c>
      <c r="B21" s="27" t="s">
        <v>26</v>
      </c>
      <c r="C21" s="25"/>
      <c r="D21" s="26"/>
    </row>
    <row r="22" spans="1:4" ht="15.95" customHeight="1" x14ac:dyDescent="0.25">
      <c r="A22" s="1">
        <v>1</v>
      </c>
      <c r="B22" s="2" t="s">
        <v>29</v>
      </c>
      <c r="C22" s="3">
        <f>SUM(C23:C28)</f>
        <v>2693000000</v>
      </c>
      <c r="D22" s="26"/>
    </row>
    <row r="23" spans="1:4" ht="15.95" customHeight="1" x14ac:dyDescent="0.25">
      <c r="A23" s="4"/>
      <c r="B23" s="18" t="s">
        <v>30</v>
      </c>
      <c r="C23" s="5">
        <v>1500000000</v>
      </c>
      <c r="D23" s="26"/>
    </row>
    <row r="24" spans="1:4" ht="15.95" customHeight="1" x14ac:dyDescent="0.25">
      <c r="A24" s="4"/>
      <c r="B24" s="18" t="s">
        <v>31</v>
      </c>
      <c r="C24" s="5">
        <f t="shared" ref="C24" si="0">SUM(D24:G24)</f>
        <v>0</v>
      </c>
      <c r="D24" s="26"/>
    </row>
    <row r="25" spans="1:4" ht="15.95" customHeight="1" x14ac:dyDescent="0.25">
      <c r="A25" s="4"/>
      <c r="B25" s="18" t="s">
        <v>32</v>
      </c>
      <c r="C25" s="5">
        <v>700000000</v>
      </c>
      <c r="D25" s="26"/>
    </row>
    <row r="26" spans="1:4" ht="15.95" customHeight="1" x14ac:dyDescent="0.25">
      <c r="A26" s="4"/>
      <c r="B26" s="18" t="s">
        <v>33</v>
      </c>
      <c r="C26" s="5">
        <v>13000000</v>
      </c>
      <c r="D26" s="26"/>
    </row>
    <row r="27" spans="1:4" ht="15.95" customHeight="1" x14ac:dyDescent="0.25">
      <c r="A27" s="4"/>
      <c r="B27" s="18" t="s">
        <v>34</v>
      </c>
      <c r="C27" s="5">
        <v>5000000</v>
      </c>
      <c r="D27" s="26"/>
    </row>
    <row r="28" spans="1:4" ht="15.95" customHeight="1" x14ac:dyDescent="0.25">
      <c r="A28" s="4"/>
      <c r="B28" s="18" t="s">
        <v>35</v>
      </c>
      <c r="C28" s="5">
        <v>475000000</v>
      </c>
      <c r="D28" s="26"/>
    </row>
    <row r="29" spans="1:4" ht="15.95" customHeight="1" x14ac:dyDescent="0.25">
      <c r="A29" s="1">
        <v>2</v>
      </c>
      <c r="B29" s="6" t="s">
        <v>36</v>
      </c>
      <c r="C29" s="3">
        <f>SUM(C30:C39)</f>
        <v>532000000</v>
      </c>
      <c r="D29" s="26"/>
    </row>
    <row r="30" spans="1:4" ht="15.95" customHeight="1" x14ac:dyDescent="0.25">
      <c r="A30" s="4"/>
      <c r="B30" s="18" t="s">
        <v>37</v>
      </c>
      <c r="C30" s="5">
        <v>103500000</v>
      </c>
      <c r="D30" s="26"/>
    </row>
    <row r="31" spans="1:4" ht="15.95" customHeight="1" x14ac:dyDescent="0.25">
      <c r="A31" s="4"/>
      <c r="B31" s="18" t="s">
        <v>38</v>
      </c>
      <c r="C31" s="5">
        <v>56000000</v>
      </c>
      <c r="D31" s="26"/>
    </row>
    <row r="32" spans="1:4" ht="15.95" customHeight="1" x14ac:dyDescent="0.25">
      <c r="A32" s="4"/>
      <c r="B32" s="18" t="s">
        <v>39</v>
      </c>
      <c r="C32" s="5">
        <v>47500000</v>
      </c>
      <c r="D32" s="26"/>
    </row>
    <row r="33" spans="1:4" ht="15.95" customHeight="1" x14ac:dyDescent="0.25">
      <c r="A33" s="4"/>
      <c r="B33" s="18" t="s">
        <v>40</v>
      </c>
      <c r="C33" s="5">
        <v>47000000</v>
      </c>
      <c r="D33" s="26"/>
    </row>
    <row r="34" spans="1:4" ht="15.95" customHeight="1" x14ac:dyDescent="0.25">
      <c r="A34" s="4"/>
      <c r="B34" s="18" t="s">
        <v>41</v>
      </c>
      <c r="C34" s="5">
        <v>46000000</v>
      </c>
      <c r="D34" s="26"/>
    </row>
    <row r="35" spans="1:4" ht="15.95" customHeight="1" x14ac:dyDescent="0.25">
      <c r="A35" s="4"/>
      <c r="B35" s="18" t="s">
        <v>42</v>
      </c>
      <c r="C35" s="5">
        <v>41500000</v>
      </c>
      <c r="D35" s="26"/>
    </row>
    <row r="36" spans="1:4" ht="24.75" customHeight="1" x14ac:dyDescent="0.25">
      <c r="A36" s="4"/>
      <c r="B36" s="18" t="s">
        <v>48</v>
      </c>
      <c r="C36" s="5">
        <v>86300000</v>
      </c>
      <c r="D36" s="26"/>
    </row>
    <row r="37" spans="1:4" ht="15.95" customHeight="1" x14ac:dyDescent="0.25">
      <c r="A37" s="4"/>
      <c r="B37" s="18" t="s">
        <v>43</v>
      </c>
      <c r="C37" s="5">
        <v>20000000</v>
      </c>
      <c r="D37" s="26"/>
    </row>
    <row r="38" spans="1:4" ht="15.95" customHeight="1" x14ac:dyDescent="0.25">
      <c r="A38" s="4"/>
      <c r="B38" s="18" t="s">
        <v>49</v>
      </c>
      <c r="C38" s="5">
        <v>84200000</v>
      </c>
      <c r="D38" s="26"/>
    </row>
    <row r="39" spans="1:4" ht="15.95" customHeight="1" x14ac:dyDescent="0.25">
      <c r="A39" s="1"/>
      <c r="B39" s="18" t="s">
        <v>44</v>
      </c>
      <c r="C39" s="5">
        <f t="shared" ref="C39" si="1">SUM(D39:G39)</f>
        <v>0</v>
      </c>
      <c r="D39" s="26"/>
    </row>
    <row r="40" spans="1:4" ht="15.95" customHeight="1" x14ac:dyDescent="0.25">
      <c r="A40" s="1">
        <v>3</v>
      </c>
      <c r="B40" s="6" t="s">
        <v>45</v>
      </c>
      <c r="C40" s="3">
        <f>C41</f>
        <v>8000000</v>
      </c>
      <c r="D40" s="26"/>
    </row>
    <row r="41" spans="1:4" ht="15.95" customHeight="1" x14ac:dyDescent="0.25">
      <c r="A41" s="41"/>
      <c r="B41" s="36" t="s">
        <v>46</v>
      </c>
      <c r="C41" s="39">
        <v>8000000</v>
      </c>
      <c r="D41" s="40"/>
    </row>
    <row r="42" spans="1:4" x14ac:dyDescent="0.25">
      <c r="A42" s="28"/>
      <c r="B42" s="37"/>
    </row>
    <row r="43" spans="1:4" ht="18.75" customHeight="1" x14ac:dyDescent="0.25">
      <c r="A43" s="29"/>
      <c r="B43" s="38"/>
      <c r="C43" s="30" t="s">
        <v>47</v>
      </c>
      <c r="D43" s="30"/>
    </row>
    <row r="44" spans="1:4" x14ac:dyDescent="0.25">
      <c r="A44" s="29"/>
      <c r="B44" s="38"/>
      <c r="C44" s="31" t="s">
        <v>23</v>
      </c>
      <c r="D44" s="31"/>
    </row>
    <row r="45" spans="1:4" x14ac:dyDescent="0.25">
      <c r="B45" s="38"/>
    </row>
    <row r="46" spans="1:4" x14ac:dyDescent="0.25">
      <c r="B46" s="38"/>
    </row>
    <row r="47" spans="1:4" x14ac:dyDescent="0.25">
      <c r="B47" s="38"/>
    </row>
    <row r="48" spans="1:4" x14ac:dyDescent="0.25">
      <c r="B48" s="38"/>
    </row>
    <row r="49" spans="2:4" x14ac:dyDescent="0.25">
      <c r="B49" s="38"/>
      <c r="C49" s="32" t="s">
        <v>28</v>
      </c>
      <c r="D49" s="32"/>
    </row>
    <row r="50" spans="2:4" x14ac:dyDescent="0.25">
      <c r="B50" s="38"/>
    </row>
  </sheetData>
  <mergeCells count="11">
    <mergeCell ref="C49:D49"/>
    <mergeCell ref="A1:B1"/>
    <mergeCell ref="A2:B2"/>
    <mergeCell ref="C43:D43"/>
    <mergeCell ref="C44:D44"/>
    <mergeCell ref="A43:A44"/>
    <mergeCell ref="A3:D3"/>
    <mergeCell ref="A4:D4"/>
    <mergeCell ref="A6:D6"/>
    <mergeCell ref="A7:D7"/>
    <mergeCell ref="A8:D8"/>
  </mergeCells>
  <pageMargins left="0.70866141732283472" right="0.51181102362204722" top="0.55118110236220474" bottom="0.55118110236220474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Sheet1!chuong_phuluc2</vt:lpstr>
      <vt:lpstr>Sheet1!chuong_phuluc2_name</vt:lpstr>
      <vt:lpstr>Sheet1!chuong_phuluc2_name_name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2019-03-21T00:19:08Z</cp:lastPrinted>
  <dcterms:created xsi:type="dcterms:W3CDTF">2018-10-24T02:17:55Z</dcterms:created>
  <dcterms:modified xsi:type="dcterms:W3CDTF">2019-03-21T00:19:19Z</dcterms:modified>
</cp:coreProperties>
</file>